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\CUENTA PÚBLICA 2024\Formatos carga en Sistema Cuenta Pública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35" yWindow="-135" windowWidth="23310" windowHeight="12630"/>
  </bookViews>
  <sheets>
    <sheet name="EAEPED_SPC" sheetId="1" r:id="rId1"/>
  </sheets>
  <definedNames>
    <definedName name="_xlnm.Print_Area" localSheetId="0">EAEPED_SPC!$A$1:$I$32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H22" i="1" s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C9" i="1"/>
  <c r="F32" i="1" l="1"/>
  <c r="C32" i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<sst xmlns="http://schemas.openxmlformats.org/spreadsheetml/2006/main" count="37" uniqueCount="27">
  <si>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</si>
  <si>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</si>
  <si>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</si>
  <si>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</si>
  <si>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</si>
  <si>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</si>
  <si>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</si>
  <si>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</si>
  <si>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</si>
  <si>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</si>
  <si>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</si>
  <si>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</si>
  <si>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</si>
  <si>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</si>
  <si>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</si>
  <si>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</si>
  <si>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</si>
  <si>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</si>
  <si>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</si>
  <si>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</si>
  <si>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</si>
  <si>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</si>
  <si>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</si>
  <si>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</si>
  <si>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</si>
  <si>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Chihuahuense de Educación para los Adultos</t>
  </si>
  <si>
    <t>Del 01 Enero al 31 de Diciembre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</si>
</sst>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J18" sqref="J18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75291362.959999993</v>
      </c>
      <c r="D21" s="4">
        <f t="shared" ref="D21:H21" si="6">SUM(D22:D24,D27,D28,D31)</f>
        <v>3232239.15</v>
      </c>
      <c r="E21" s="14">
        <f t="shared" si="6"/>
        <v>78523602.109999999</v>
      </c>
      <c r="F21" s="4">
        <f t="shared" si="6"/>
        <v>76874333.560000002</v>
      </c>
      <c r="G21" s="4">
        <f t="shared" si="6"/>
        <v>76874333.560000002</v>
      </c>
      <c r="H21" s="14">
        <f t="shared" si="6"/>
        <v>1649268.549999997</v>
      </c>
    </row>
    <row r="22" spans="2:8" ht="24" x14ac:dyDescent="0.25">
      <c r="B22" s="7" t="s">
        <v>13</v>
      </c>
      <c r="C22" s="13">
        <v>75291362.959999993</v>
      </c>
      <c r="D22" s="13">
        <v>3232239.15</v>
      </c>
      <c r="E22" s="15">
        <f>C22+D22</f>
        <v>78523602.109999999</v>
      </c>
      <c r="F22" s="13">
        <v>76874333.560000002</v>
      </c>
      <c r="G22" s="13">
        <v>76874333.560000002</v>
      </c>
      <c r="H22" s="15">
        <f>E22-F22</f>
        <v>1649268.549999997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75291362.959999993</v>
      </c>
      <c r="D32" s="10">
        <f t="shared" ref="D32:H32" si="10">SUM(D9,D21)</f>
        <v>3232239.15</v>
      </c>
      <c r="E32" s="17">
        <f t="shared" si="10"/>
        <v>78523602.109999999</v>
      </c>
      <c r="F32" s="10">
        <f t="shared" si="10"/>
        <v>76874333.560000002</v>
      </c>
      <c r="G32" s="10">
        <f t="shared" si="10"/>
        <v>76874333.560000002</v>
      </c>
      <c r="H32" s="17">
        <f t="shared" si="10"/>
        <v>1649268.549999997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39370078740157483" bottom="0.74803149606299213" header="0.31496062992125984" footer="0.31496062992125984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cp:lastPrinted>2024-07-03T19:01:08Z</cp:lastPrinted>
  <dcterms:created xsi:type="dcterms:W3CDTF">2020-01-08T22:30:53Z</dcterms:created>
  <dcterms:modified xsi:type="dcterms:W3CDTF">2025-02-04T19:45:51Z</dcterms:modified>
</cp:coreProperties>
</file>